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y-nakanishi\"/>
    </mc:Choice>
  </mc:AlternateContent>
  <bookViews>
    <workbookView xWindow="0" yWindow="0" windowWidth="28800" windowHeight="11835"/>
  </bookViews>
  <sheets>
    <sheet name="請求書 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3" i="5" l="1"/>
  <c r="W32" i="5"/>
  <c r="AC23" i="5" l="1"/>
  <c r="AC24" i="5" l="1"/>
  <c r="AC25" i="5" l="1"/>
  <c r="AC27" i="5" l="1"/>
  <c r="AC26" i="5"/>
  <c r="P32" i="5"/>
  <c r="AC28" i="5" l="1"/>
  <c r="P33" i="5"/>
  <c r="AC33" i="5" l="1"/>
  <c r="AC32" i="5"/>
  <c r="AC29" i="5" l="1"/>
  <c r="AC30" i="5" s="1"/>
</calcChain>
</file>

<file path=xl/sharedStrings.xml><?xml version="1.0" encoding="utf-8"?>
<sst xmlns="http://schemas.openxmlformats.org/spreadsheetml/2006/main" count="50" uniqueCount="50">
  <si>
    <t>請　　求　　書</t>
    <rPh sb="0" eb="1">
      <t>ショウ</t>
    </rPh>
    <rPh sb="3" eb="4">
      <t>モトム</t>
    </rPh>
    <rPh sb="6" eb="7">
      <t>ショ</t>
    </rPh>
    <phoneticPr fontId="3"/>
  </si>
  <si>
    <t>クリアウォーターOSAKA 株式会社　様</t>
    <rPh sb="14" eb="18">
      <t>カブシキガイシャ</t>
    </rPh>
    <rPh sb="19" eb="20">
      <t>サマ</t>
    </rPh>
    <phoneticPr fontId="3"/>
  </si>
  <si>
    <t>受注者</t>
    <rPh sb="0" eb="3">
      <t>ジュチュウシャ</t>
    </rPh>
    <phoneticPr fontId="3"/>
  </si>
  <si>
    <t>商号または名称</t>
    <rPh sb="0" eb="2">
      <t>ショウゴウ</t>
    </rPh>
    <rPh sb="5" eb="7">
      <t>メイショウ</t>
    </rPh>
    <phoneticPr fontId="3"/>
  </si>
  <si>
    <r>
      <t>下記のとおり請求</t>
    </r>
    <r>
      <rPr>
        <sz val="12"/>
        <color theme="1"/>
        <rFont val="ＭＳ Ｐ明朝"/>
        <family val="1"/>
        <charset val="128"/>
      </rPr>
      <t>します。</t>
    </r>
    <rPh sb="0" eb="2">
      <t>カキ</t>
    </rPh>
    <rPh sb="6" eb="8">
      <t>セイキュウ</t>
    </rPh>
    <phoneticPr fontId="3"/>
  </si>
  <si>
    <t>記</t>
    <rPh sb="0" eb="1">
      <t>キ</t>
    </rPh>
    <phoneticPr fontId="3"/>
  </si>
  <si>
    <t>請 求 金 額　</t>
    <rPh sb="0" eb="1">
      <t>ショウ</t>
    </rPh>
    <rPh sb="2" eb="3">
      <t>モトム</t>
    </rPh>
    <rPh sb="4" eb="5">
      <t>キン</t>
    </rPh>
    <rPh sb="6" eb="7">
      <t>ガク</t>
    </rPh>
    <phoneticPr fontId="3"/>
  </si>
  <si>
    <t>円</t>
    <rPh sb="0" eb="1">
      <t>エン</t>
    </rPh>
    <phoneticPr fontId="3"/>
  </si>
  <si>
    <t>※金額の前に「金」又は「￥」を付けてください。</t>
    <rPh sb="1" eb="3">
      <t>キンガク</t>
    </rPh>
    <rPh sb="4" eb="5">
      <t>マエ</t>
    </rPh>
    <rPh sb="7" eb="8">
      <t>キン</t>
    </rPh>
    <rPh sb="9" eb="10">
      <t>マタ</t>
    </rPh>
    <rPh sb="15" eb="16">
      <t>ツ</t>
    </rPh>
    <phoneticPr fontId="3"/>
  </si>
  <si>
    <t>ただし</t>
    <phoneticPr fontId="3"/>
  </si>
  <si>
    <t>なお、上記金額は次の銀行口座へお振込みください。</t>
    <rPh sb="3" eb="5">
      <t>ジョウキ</t>
    </rPh>
    <rPh sb="5" eb="7">
      <t>キンガク</t>
    </rPh>
    <rPh sb="8" eb="9">
      <t>ツギ</t>
    </rPh>
    <rPh sb="10" eb="12">
      <t>ギンコウ</t>
    </rPh>
    <rPh sb="12" eb="14">
      <t>コウザ</t>
    </rPh>
    <rPh sb="16" eb="18">
      <t>フリコ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</si>
  <si>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</si>
  <si>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</si>
  <si>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当座</t>
    <rPh sb="0" eb="2">
      <t>トウザ</t>
    </rPh>
    <phoneticPr fontId="3"/>
  </si>
  <si>
    <t>㊞</t>
  </si>
  <si>
    <t>その他（</t>
  </si>
  <si>
    <t>）</t>
  </si>
  <si>
    <t>【内訳】</t>
    <rPh sb="1" eb="3">
      <t>ウチワケ</t>
    </rPh>
    <phoneticPr fontId="1"/>
  </si>
  <si>
    <t>取引年月日</t>
    <rPh sb="0" eb="2">
      <t>トリヒキ</t>
    </rPh>
    <rPh sb="2" eb="5">
      <t>ネンガッピ</t>
    </rPh>
    <phoneticPr fontId="1"/>
  </si>
  <si>
    <t>取引内容</t>
    <rPh sb="0" eb="2">
      <t>トリヒキ</t>
    </rPh>
    <rPh sb="2" eb="4">
      <t>ナイヨウ</t>
    </rPh>
    <phoneticPr fontId="1"/>
  </si>
  <si>
    <t>軽減税率
(8%対象)</t>
    <rPh sb="0" eb="2">
      <t>ケイゲン</t>
    </rPh>
    <rPh sb="2" eb="4">
      <t>ゼイリツ</t>
    </rPh>
    <rPh sb="8" eb="10">
      <t>タイショウ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</si>
  <si>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</si>
  <si>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</si>
  <si>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</si>
  <si>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</si>
  <si>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　　　年　　　月　　　日</t>
    <phoneticPr fontId="3"/>
  </si>
  <si>
    <t>↓対象は〇記載</t>
    <rPh sb="1" eb="3">
      <t>タイショウ</t>
    </rPh>
    <rPh sb="5" eb="7">
      <t>キサイ</t>
    </rPh>
    <phoneticPr fontId="3"/>
  </si>
  <si>
    <t>　　〈 銀行名・支店名 〉</t>
    <rPh sb="4" eb="7">
      <t>ギンコウメイ</t>
    </rPh>
    <rPh sb="8" eb="11">
      <t>シテンメイ</t>
    </rPh>
    <phoneticPr fontId="3"/>
  </si>
  <si>
    <t>　　〈 預金種目 〉</t>
    <rPh sb="4" eb="6">
      <t>ヨキン</t>
    </rPh>
    <rPh sb="6" eb="8">
      <t>シュモク</t>
    </rPh>
    <phoneticPr fontId="3"/>
  </si>
  <si>
    <t>　　〈 口座番号 〉</t>
    <rPh sb="4" eb="6">
      <t>コウザ</t>
    </rPh>
    <rPh sb="6" eb="8">
      <t>バンゴウ</t>
    </rPh>
    <phoneticPr fontId="3"/>
  </si>
  <si>
    <t>　　〈 口座名義 〉</t>
    <rPh sb="4" eb="6">
      <t>コウザ</t>
    </rPh>
    <rPh sb="6" eb="8">
      <t>メイギ</t>
    </rPh>
    <phoneticPr fontId="3"/>
  </si>
  <si>
    <t>物品買入については、詳細を列記するか、「別添明細書のとおり」とし明細書を添付願います。</t>
  </si>
  <si>
    <t>T</t>
    <phoneticPr fontId="3"/>
  </si>
  <si>
    <t>適格請求書発行
事業者登録番号</t>
    <rPh sb="0" eb="2">
      <t>テキカク</t>
    </rPh>
    <rPh sb="2" eb="5">
      <t>セイキュウショ</t>
    </rPh>
    <rPh sb="5" eb="7">
      <t>ハッコウ</t>
    </rPh>
    <rPh sb="8" eb="11">
      <t>ジギョウシャ</t>
    </rPh>
    <rPh sb="11" eb="13">
      <t>トウロク</t>
    </rPh>
    <rPh sb="13" eb="15">
      <t>バンゴウ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</si>
  <si>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</si>
  <si>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氏　　　名</t>
    <rPh sb="0" eb="1">
      <t>シ</t>
    </rPh>
    <rPh sb="4" eb="5">
      <t>メイ</t>
    </rPh>
    <phoneticPr fontId="3"/>
  </si>
  <si>
    <t>消　　　費　　　税</t>
    <rPh sb="0" eb="1">
      <t>ショウ</t>
    </rPh>
    <rPh sb="4" eb="5">
      <t>ヒ</t>
    </rPh>
    <rPh sb="8" eb="9">
      <t>ゼイ</t>
    </rPh>
    <phoneticPr fontId="1"/>
  </si>
  <si>
    <t>※</t>
    <phoneticPr fontId="3"/>
  </si>
  <si>
    <r>
      <t>請負・業務委託・修繕等については、取引内容を「</t>
    </r>
    <r>
      <rPr>
        <sz val="9"/>
        <rFont val="ＭＳ Ｐ明朝"/>
        <family val="1"/>
        <charset val="128"/>
      </rPr>
      <t>ただし書き</t>
    </r>
    <r>
      <rPr>
        <sz val="9"/>
        <color theme="1"/>
        <rFont val="ＭＳ Ｐ明朝"/>
        <family val="1"/>
        <charset val="128"/>
      </rPr>
      <t>のとおり」や「別添のとおり」と記載、</t>
    </r>
    <phoneticPr fontId="3"/>
  </si>
  <si>
    <t>数量・単位を「一式」と記載のうえ、関係書類があれば添付願います。</t>
    <phoneticPr fontId="3"/>
  </si>
  <si>
    <t>　　〈 フリガナ 〉</t>
    <phoneticPr fontId="3"/>
  </si>
  <si>
    <t>（金額）</t>
    <rPh sb="1" eb="3">
      <t>キンガク</t>
    </rPh>
    <phoneticPr fontId="3"/>
  </si>
  <si>
    <t>（消費税）</t>
    <rPh sb="1" eb="4">
      <t>ショウヒゼイ</t>
    </rPh>
    <phoneticPr fontId="3"/>
  </si>
  <si>
    <t>（小計）</t>
    <rPh sb="1" eb="3">
      <t>ショウケイ</t>
    </rPh>
    <phoneticPr fontId="3"/>
  </si>
  <si>
    <t>合　　　　　　　　計</t>
    <rPh sb="0" eb="1">
      <t>アイ</t>
    </rPh>
    <rPh sb="9" eb="10">
      <t>ケイ</t>
    </rPh>
    <phoneticPr fontId="1"/>
  </si>
  <si>
    <t>小　　　　　　　　計</t>
    <rPh sb="0" eb="1">
      <t>ショウ</t>
    </rPh>
    <rPh sb="9" eb="10">
      <t>ケイ</t>
    </rPh>
    <phoneticPr fontId="1"/>
  </si>
  <si>
    <t>（税率別内訳）</t>
    <phoneticPr fontId="3"/>
  </si>
  <si>
    <t>普通</t>
    <rPh sb="0" eb="2">
      <t>フツウ</t>
    </rPh>
    <phoneticPr fontId="3"/>
  </si>
  <si>
    <t>(１０％対象)　　</t>
    <phoneticPr fontId="3"/>
  </si>
  <si>
    <t>(８％対象)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</si>
</sst>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金&quot;#,##0_ "/>
    <numFmt numFmtId="177" formatCode="[$-F800]dddd\,\ mmmm\ dd\,\ yyyy"/>
    <numFmt numFmtId="178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dotted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38" fontId="2" fillId="0" borderId="0" xfId="2" applyFont="1" applyFill="1" applyBorder="1" applyAlignment="1">
      <alignment vertical="center" shrinkToFit="1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11" fillId="0" borderId="0" xfId="0" applyFont="1" applyFill="1" applyAlignment="1">
      <alignment vertical="center" shrinkToFit="1"/>
    </xf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wrapText="1" shrinkToFit="1"/>
    </xf>
    <xf numFmtId="38" fontId="2" fillId="0" borderId="25" xfId="2" applyFont="1" applyFill="1" applyBorder="1" applyAlignment="1">
      <alignment vertical="center" shrinkToFit="1"/>
    </xf>
    <xf numFmtId="0" fontId="2" fillId="0" borderId="20" xfId="0" applyFont="1" applyFill="1" applyBorder="1" applyAlignment="1">
      <alignment horizontal="center" vertical="center" wrapText="1" shrinkToFit="1"/>
    </xf>
    <xf numFmtId="178" fontId="2" fillId="0" borderId="20" xfId="2" applyNumberFormat="1" applyFont="1" applyFill="1" applyBorder="1" applyAlignment="1">
      <alignment horizontal="right" vertical="center" shrinkToFit="1"/>
    </xf>
    <xf numFmtId="0" fontId="13" fillId="0" borderId="0" xfId="0" applyFont="1" applyAlignment="1">
      <alignment vertical="center"/>
    </xf>
    <xf numFmtId="0" fontId="2" fillId="0" borderId="40" xfId="0" applyFont="1" applyFill="1" applyBorder="1" applyAlignment="1">
      <alignment horizontal="center" vertical="center" shrinkToFit="1"/>
    </xf>
    <xf numFmtId="38" fontId="2" fillId="0" borderId="40" xfId="2" applyFont="1" applyFill="1" applyBorder="1" applyAlignment="1">
      <alignment vertical="center" shrinkToFit="1"/>
    </xf>
    <xf numFmtId="178" fontId="2" fillId="0" borderId="6" xfId="2" applyNumberFormat="1" applyFont="1" applyFill="1" applyBorder="1" applyAlignment="1">
      <alignment vertical="center" shrinkToFit="1"/>
    </xf>
    <xf numFmtId="178" fontId="2" fillId="0" borderId="7" xfId="2" applyNumberFormat="1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38" fontId="2" fillId="0" borderId="10" xfId="2" applyFont="1" applyFill="1" applyBorder="1" applyAlignment="1">
      <alignment horizontal="center" vertical="center" shrinkToFit="1"/>
    </xf>
    <xf numFmtId="38" fontId="2" fillId="0" borderId="11" xfId="2" applyFont="1" applyFill="1" applyBorder="1" applyAlignment="1">
      <alignment horizontal="center" vertical="center" shrinkToFit="1"/>
    </xf>
    <xf numFmtId="38" fontId="2" fillId="0" borderId="12" xfId="2" applyFont="1" applyFill="1" applyBorder="1" applyAlignment="1">
      <alignment horizontal="center" vertical="center" shrinkToFit="1"/>
    </xf>
    <xf numFmtId="178" fontId="2" fillId="0" borderId="10" xfId="2" applyNumberFormat="1" applyFont="1" applyFill="1" applyBorder="1" applyAlignment="1">
      <alignment vertical="center" shrinkToFit="1"/>
    </xf>
    <xf numFmtId="178" fontId="2" fillId="0" borderId="12" xfId="2" applyNumberFormat="1" applyFont="1" applyFill="1" applyBorder="1" applyAlignment="1">
      <alignment vertical="center" shrinkToFit="1"/>
    </xf>
    <xf numFmtId="178" fontId="2" fillId="0" borderId="8" xfId="2" applyNumberFormat="1" applyFont="1" applyFill="1" applyBorder="1" applyAlignment="1">
      <alignment vertical="center" shrinkToFit="1"/>
    </xf>
    <xf numFmtId="178" fontId="2" fillId="0" borderId="11" xfId="2" applyNumberFormat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10" fillId="0" borderId="0" xfId="0" applyFont="1" applyFill="1" applyAlignment="1">
      <alignment horizontal="center" vertical="center" wrapText="1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6" fillId="0" borderId="1" xfId="2" applyNumberFormat="1" applyFont="1" applyBorder="1" applyAlignment="1">
      <alignment horizontal="right" vertical="center"/>
    </xf>
    <xf numFmtId="38" fontId="2" fillId="0" borderId="6" xfId="2" applyFont="1" applyFill="1" applyBorder="1" applyAlignment="1">
      <alignment horizontal="center" vertical="center" shrinkToFit="1"/>
    </xf>
    <xf numFmtId="38" fontId="2" fillId="0" borderId="8" xfId="2" applyFont="1" applyFill="1" applyBorder="1" applyAlignment="1">
      <alignment horizontal="center" vertical="center" shrinkToFit="1"/>
    </xf>
    <xf numFmtId="14" fontId="2" fillId="0" borderId="14" xfId="0" applyNumberFormat="1" applyFont="1" applyFill="1" applyBorder="1" applyAlignment="1">
      <alignment vertical="center" shrinkToFit="1"/>
    </xf>
    <xf numFmtId="14" fontId="2" fillId="0" borderId="7" xfId="0" applyNumberFormat="1" applyFont="1" applyFill="1" applyBorder="1" applyAlignment="1">
      <alignment vertical="center" shrinkToFit="1"/>
    </xf>
    <xf numFmtId="14" fontId="2" fillId="0" borderId="8" xfId="0" applyNumberFormat="1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38" fontId="2" fillId="0" borderId="7" xfId="2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178" fontId="2" fillId="0" borderId="27" xfId="2" applyNumberFormat="1" applyFont="1" applyFill="1" applyBorder="1" applyAlignment="1">
      <alignment horizontal="right" vertical="center" shrinkToFit="1"/>
    </xf>
    <xf numFmtId="178" fontId="2" fillId="0" borderId="26" xfId="2" applyNumberFormat="1" applyFont="1" applyFill="1" applyBorder="1" applyAlignment="1">
      <alignment horizontal="right" vertical="center" shrinkToFit="1"/>
    </xf>
    <xf numFmtId="178" fontId="2" fillId="0" borderId="39" xfId="2" applyNumberFormat="1" applyFont="1" applyFill="1" applyBorder="1" applyAlignment="1">
      <alignment horizontal="right" vertical="center" shrinkToFit="1"/>
    </xf>
    <xf numFmtId="178" fontId="2" fillId="0" borderId="6" xfId="2" applyNumberFormat="1" applyFont="1" applyFill="1" applyBorder="1" applyAlignment="1">
      <alignment horizontal="right" vertical="center" shrinkToFit="1"/>
    </xf>
    <xf numFmtId="178" fontId="2" fillId="0" borderId="7" xfId="2" applyNumberFormat="1" applyFont="1" applyFill="1" applyBorder="1" applyAlignment="1">
      <alignment horizontal="right" vertical="center" shrinkToFit="1"/>
    </xf>
    <xf numFmtId="178" fontId="2" fillId="0" borderId="8" xfId="2" applyNumberFormat="1" applyFont="1" applyFill="1" applyBorder="1" applyAlignment="1">
      <alignment horizontal="right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38" fontId="10" fillId="0" borderId="15" xfId="2" applyFont="1" applyFill="1" applyBorder="1" applyAlignment="1">
      <alignment horizontal="left" shrinkToFit="1"/>
    </xf>
    <xf numFmtId="38" fontId="10" fillId="0" borderId="24" xfId="2" applyFont="1" applyFill="1" applyBorder="1" applyAlignment="1">
      <alignment horizontal="left" shrinkToFit="1"/>
    </xf>
    <xf numFmtId="178" fontId="2" fillId="0" borderId="38" xfId="2" applyNumberFormat="1" applyFont="1" applyFill="1" applyBorder="1" applyAlignment="1">
      <alignment horizontal="right" vertical="center" shrinkToFit="1"/>
    </xf>
    <xf numFmtId="178" fontId="2" fillId="0" borderId="22" xfId="2" applyNumberFormat="1" applyFont="1" applyFill="1" applyBorder="1" applyAlignment="1">
      <alignment horizontal="right" vertical="center" shrinkToFit="1"/>
    </xf>
    <xf numFmtId="178" fontId="2" fillId="0" borderId="23" xfId="2" applyNumberFormat="1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178" fontId="2" fillId="0" borderId="34" xfId="2" applyNumberFormat="1" applyFont="1" applyFill="1" applyBorder="1" applyAlignment="1">
      <alignment vertical="center" shrinkToFit="1"/>
    </xf>
    <xf numFmtId="178" fontId="2" fillId="0" borderId="32" xfId="2" applyNumberFormat="1" applyFont="1" applyFill="1" applyBorder="1" applyAlignment="1">
      <alignment vertical="center" shrinkToFit="1"/>
    </xf>
    <xf numFmtId="178" fontId="2" fillId="0" borderId="35" xfId="2" applyNumberFormat="1" applyFont="1" applyFill="1" applyBorder="1" applyAlignment="1">
      <alignment vertical="center" shrinkToFit="1"/>
    </xf>
    <xf numFmtId="178" fontId="2" fillId="0" borderId="19" xfId="2" applyNumberFormat="1" applyFont="1" applyFill="1" applyBorder="1" applyAlignment="1">
      <alignment vertical="center" shrinkToFit="1"/>
    </xf>
    <xf numFmtId="178" fontId="2" fillId="0" borderId="17" xfId="2" applyNumberFormat="1" applyFont="1" applyFill="1" applyBorder="1" applyAlignment="1">
      <alignment vertical="center" shrinkToFit="1"/>
    </xf>
    <xf numFmtId="178" fontId="2" fillId="0" borderId="36" xfId="2" applyNumberFormat="1" applyFont="1" applyFill="1" applyBorder="1" applyAlignment="1">
      <alignment vertical="center" shrinkToFit="1"/>
    </xf>
    <xf numFmtId="178" fontId="2" fillId="0" borderId="0" xfId="2" applyNumberFormat="1" applyFont="1" applyFill="1" applyBorder="1" applyAlignment="1">
      <alignment vertical="center" shrinkToFit="1"/>
    </xf>
    <xf numFmtId="14" fontId="2" fillId="0" borderId="16" xfId="0" applyNumberFormat="1" applyFont="1" applyFill="1" applyBorder="1" applyAlignment="1">
      <alignment vertical="center" shrinkToFit="1"/>
    </xf>
    <xf numFmtId="14" fontId="2" fillId="0" borderId="17" xfId="0" applyNumberFormat="1" applyFont="1" applyFill="1" applyBorder="1" applyAlignment="1">
      <alignment vertical="center" shrinkToFit="1"/>
    </xf>
    <xf numFmtId="14" fontId="2" fillId="0" borderId="18" xfId="0" applyNumberFormat="1" applyFont="1" applyFill="1" applyBorder="1" applyAlignment="1">
      <alignment vertical="center" shrinkToFit="1"/>
    </xf>
    <xf numFmtId="0" fontId="2" fillId="0" borderId="19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38" fontId="2" fillId="0" borderId="19" xfId="2" applyFont="1" applyFill="1" applyBorder="1" applyAlignment="1">
      <alignment horizontal="center" vertical="center" shrinkToFit="1"/>
    </xf>
    <xf numFmtId="38" fontId="2" fillId="0" borderId="17" xfId="2" applyFont="1" applyFill="1" applyBorder="1" applyAlignment="1">
      <alignment horizontal="center" vertical="center" shrinkToFit="1"/>
    </xf>
    <xf numFmtId="38" fontId="2" fillId="0" borderId="18" xfId="2" applyFont="1" applyFill="1" applyBorder="1" applyAlignment="1">
      <alignment horizontal="center" vertical="center" shrinkToFit="1"/>
    </xf>
    <xf numFmtId="178" fontId="2" fillId="0" borderId="18" xfId="2" applyNumberFormat="1" applyFont="1" applyFill="1" applyBorder="1" applyAlignment="1">
      <alignment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14" fontId="2" fillId="0" borderId="13" xfId="0" applyNumberFormat="1" applyFont="1" applyFill="1" applyBorder="1" applyAlignment="1">
      <alignment vertical="center" shrinkToFit="1"/>
    </xf>
    <xf numFmtId="14" fontId="2" fillId="0" borderId="11" xfId="0" applyNumberFormat="1" applyFont="1" applyFill="1" applyBorder="1" applyAlignment="1">
      <alignment vertical="center" shrinkToFit="1"/>
    </xf>
    <xf numFmtId="14" fontId="2" fillId="0" borderId="12" xfId="0" applyNumberFormat="1" applyFont="1" applyFill="1" applyBorder="1" applyAlignment="1">
      <alignment vertical="center" shrinkToFi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28575</xdr:rowOff>
        </xdr:from>
        <xdr:to>
          <xdr:col>14</xdr:col>
          <xdr:colOff>28575</xdr:colOff>
          <xdr:row>45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28575</xdr:rowOff>
        </xdr:from>
        <xdr:to>
          <xdr:col>19</xdr:col>
          <xdr:colOff>28575</xdr:colOff>
          <xdr:row>45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28575</xdr:rowOff>
        </xdr:from>
        <xdr:to>
          <xdr:col>9</xdr:col>
          <xdr:colOff>28575</xdr:colOff>
          <xdr:row>45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28575</xdr:rowOff>
        </xdr:from>
        <xdr:to>
          <xdr:col>14</xdr:col>
          <xdr:colOff>28575</xdr:colOff>
          <xdr:row>45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28575</xdr:rowOff>
        </xdr:from>
        <xdr:to>
          <xdr:col>19</xdr:col>
          <xdr:colOff>28575</xdr:colOff>
          <xdr:row>45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AJ52"/>
  <sheetViews>
    <sheetView showGridLines="0" showZeros="0" tabSelected="1" topLeftCell="A22" zoomScaleNormal="100" zoomScaleSheetLayoutView="85" workbookViewId="0">
      <selection activeCell="AM20" sqref="AM20"/>
    </sheetView>
  </sheetViews>
  <sheetFormatPr defaultColWidth="8.125" defaultRowHeight="14.25" x14ac:dyDescent="0.15"/>
  <cols>
    <col min="1" max="36" width="2.75" style="5" customWidth="1"/>
    <col min="37" max="16384" width="8.125" style="5"/>
  </cols>
  <sheetData>
    <row r="2" spans="1:36" ht="27" customHeight="1" x14ac:dyDescent="0.15">
      <c r="X2" s="40" t="s">
        <v>25</v>
      </c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15"/>
    </row>
    <row r="3" spans="1:36" ht="21" x14ac:dyDescent="0.1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ht="12" customHeight="1" x14ac:dyDescent="0.15"/>
    <row r="5" spans="1:36" ht="17.25" customHeight="1" x14ac:dyDescent="0.15">
      <c r="A5" s="5" t="s">
        <v>1</v>
      </c>
    </row>
    <row r="6" spans="1:36" ht="17.25" customHeight="1" x14ac:dyDescent="0.15"/>
    <row r="7" spans="1:36" ht="21.75" customHeight="1" x14ac:dyDescent="0.15">
      <c r="L7" s="5" t="s">
        <v>2</v>
      </c>
      <c r="P7" s="41" t="s">
        <v>34</v>
      </c>
      <c r="Q7" s="41"/>
      <c r="R7" s="41"/>
      <c r="S7" s="41"/>
      <c r="T7" s="41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ht="21.75" customHeight="1" x14ac:dyDescent="0.15">
      <c r="P8" s="41" t="s">
        <v>3</v>
      </c>
      <c r="Q8" s="41"/>
      <c r="R8" s="41"/>
      <c r="S8" s="41"/>
      <c r="T8" s="41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36" ht="21.75" customHeight="1" x14ac:dyDescent="0.15">
      <c r="P9" s="41" t="s">
        <v>35</v>
      </c>
      <c r="Q9" s="41"/>
      <c r="R9" s="41"/>
      <c r="S9" s="41"/>
      <c r="T9" s="41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5" t="s">
        <v>14</v>
      </c>
      <c r="AJ9" s="14"/>
    </row>
    <row r="10" spans="1:36" ht="21.75" customHeight="1" x14ac:dyDescent="0.15">
      <c r="P10" s="42" t="s">
        <v>33</v>
      </c>
      <c r="Q10" s="42"/>
      <c r="R10" s="42"/>
      <c r="S10" s="42"/>
      <c r="T10" s="42"/>
      <c r="U10" s="24" t="s">
        <v>32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</row>
    <row r="12" spans="1:36" x14ac:dyDescent="0.15">
      <c r="A12" s="5" t="s">
        <v>4</v>
      </c>
    </row>
    <row r="14" spans="1:36" ht="17.25" x14ac:dyDescent="0.15">
      <c r="A14" s="50" t="s">
        <v>5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</row>
    <row r="16" spans="1:36" ht="25.5" customHeight="1" x14ac:dyDescent="0.15">
      <c r="A16" s="50" t="s">
        <v>6</v>
      </c>
      <c r="B16" s="50"/>
      <c r="C16" s="50"/>
      <c r="D16" s="50"/>
      <c r="E16" s="50"/>
      <c r="F16" s="50"/>
      <c r="G16" s="50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1" t="s">
        <v>7</v>
      </c>
      <c r="AD16" s="2"/>
      <c r="AE16" s="2"/>
      <c r="AF16" s="2"/>
      <c r="AG16" s="2"/>
      <c r="AH16" s="2"/>
    </row>
    <row r="17" spans="1:36" ht="24" customHeight="1" x14ac:dyDescent="0.15">
      <c r="AH17" s="3" t="s">
        <v>8</v>
      </c>
    </row>
    <row r="19" spans="1:36" ht="25.5" customHeight="1" x14ac:dyDescent="0.15">
      <c r="A19" s="44" t="s">
        <v>9</v>
      </c>
      <c r="B19" s="44"/>
      <c r="C19" s="44"/>
      <c r="D19" s="44"/>
      <c r="E19" s="44"/>
      <c r="F19" s="44"/>
      <c r="G19" s="44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17"/>
      <c r="AJ19" s="17"/>
    </row>
    <row r="21" spans="1:36" s="6" customFormat="1" ht="15" thickBot="1" x14ac:dyDescent="0.2">
      <c r="A21" s="6" t="s">
        <v>17</v>
      </c>
      <c r="P21" s="7" t="s">
        <v>26</v>
      </c>
      <c r="Q21" s="7"/>
      <c r="R21" s="7"/>
      <c r="S21" s="7"/>
      <c r="T21" s="7"/>
    </row>
    <row r="22" spans="1:36" s="6" customFormat="1" ht="25.5" customHeight="1" thickBot="1" x14ac:dyDescent="0.2">
      <c r="A22" s="45" t="s">
        <v>18</v>
      </c>
      <c r="B22" s="46"/>
      <c r="C22" s="46"/>
      <c r="D22" s="47"/>
      <c r="E22" s="30" t="s">
        <v>19</v>
      </c>
      <c r="F22" s="31"/>
      <c r="G22" s="31"/>
      <c r="H22" s="31"/>
      <c r="I22" s="31"/>
      <c r="J22" s="31"/>
      <c r="K22" s="31"/>
      <c r="L22" s="31"/>
      <c r="M22" s="31"/>
      <c r="N22" s="31"/>
      <c r="O22" s="48"/>
      <c r="P22" s="49" t="s">
        <v>20</v>
      </c>
      <c r="Q22" s="49"/>
      <c r="R22" s="49"/>
      <c r="S22" s="29" t="s">
        <v>21</v>
      </c>
      <c r="T22" s="29"/>
      <c r="U22" s="29" t="s">
        <v>22</v>
      </c>
      <c r="V22" s="29"/>
      <c r="W22" s="29" t="s">
        <v>23</v>
      </c>
      <c r="X22" s="29"/>
      <c r="Y22" s="29"/>
      <c r="Z22" s="29"/>
      <c r="AA22" s="29"/>
      <c r="AB22" s="29"/>
      <c r="AC22" s="30" t="s">
        <v>24</v>
      </c>
      <c r="AD22" s="31"/>
      <c r="AE22" s="31"/>
      <c r="AF22" s="31"/>
      <c r="AG22" s="31"/>
      <c r="AH22" s="31"/>
      <c r="AI22" s="31"/>
      <c r="AJ22" s="20"/>
    </row>
    <row r="23" spans="1:36" s="6" customFormat="1" ht="25.5" customHeight="1" x14ac:dyDescent="0.15">
      <c r="A23" s="113"/>
      <c r="B23" s="114"/>
      <c r="C23" s="114"/>
      <c r="D23" s="115"/>
      <c r="E23" s="110"/>
      <c r="F23" s="111"/>
      <c r="G23" s="111"/>
      <c r="H23" s="111"/>
      <c r="I23" s="111"/>
      <c r="J23" s="111"/>
      <c r="K23" s="111"/>
      <c r="L23" s="111"/>
      <c r="M23" s="111"/>
      <c r="N23" s="111"/>
      <c r="O23" s="112"/>
      <c r="P23" s="32"/>
      <c r="Q23" s="33"/>
      <c r="R23" s="34"/>
      <c r="S23" s="35"/>
      <c r="T23" s="36"/>
      <c r="U23" s="32"/>
      <c r="V23" s="34"/>
      <c r="W23" s="35"/>
      <c r="X23" s="38"/>
      <c r="Y23" s="38"/>
      <c r="Z23" s="38"/>
      <c r="AA23" s="38"/>
      <c r="AB23" s="36"/>
      <c r="AC23" s="27">
        <f>W23*S23</f>
        <v>0</v>
      </c>
      <c r="AD23" s="28"/>
      <c r="AE23" s="28"/>
      <c r="AF23" s="28"/>
      <c r="AG23" s="28"/>
      <c r="AH23" s="28"/>
      <c r="AI23" s="28"/>
      <c r="AJ23" s="21"/>
    </row>
    <row r="24" spans="1:36" s="6" customFormat="1" ht="25.5" customHeight="1" x14ac:dyDescent="0.15">
      <c r="A24" s="55"/>
      <c r="B24" s="56"/>
      <c r="C24" s="56"/>
      <c r="D24" s="57"/>
      <c r="E24" s="58"/>
      <c r="F24" s="59"/>
      <c r="G24" s="59"/>
      <c r="H24" s="59"/>
      <c r="I24" s="59"/>
      <c r="J24" s="59"/>
      <c r="K24" s="59"/>
      <c r="L24" s="59"/>
      <c r="M24" s="59"/>
      <c r="N24" s="59"/>
      <c r="O24" s="60"/>
      <c r="P24" s="53"/>
      <c r="Q24" s="61"/>
      <c r="R24" s="54"/>
      <c r="S24" s="27"/>
      <c r="T24" s="37"/>
      <c r="U24" s="53"/>
      <c r="V24" s="54"/>
      <c r="W24" s="27"/>
      <c r="X24" s="28"/>
      <c r="Y24" s="28"/>
      <c r="Z24" s="28"/>
      <c r="AA24" s="28"/>
      <c r="AB24" s="37"/>
      <c r="AC24" s="27">
        <f t="shared" ref="AC24" si="0">W24*S24</f>
        <v>0</v>
      </c>
      <c r="AD24" s="28"/>
      <c r="AE24" s="28"/>
      <c r="AF24" s="28"/>
      <c r="AG24" s="28"/>
      <c r="AH24" s="28"/>
      <c r="AI24" s="28"/>
      <c r="AJ24" s="21"/>
    </row>
    <row r="25" spans="1:36" s="6" customFormat="1" ht="25.5" customHeight="1" x14ac:dyDescent="0.15">
      <c r="A25" s="55"/>
      <c r="B25" s="56"/>
      <c r="C25" s="56"/>
      <c r="D25" s="57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60"/>
      <c r="P25" s="53"/>
      <c r="Q25" s="61"/>
      <c r="R25" s="54"/>
      <c r="S25" s="27"/>
      <c r="T25" s="37"/>
      <c r="U25" s="53"/>
      <c r="V25" s="54"/>
      <c r="W25" s="27"/>
      <c r="X25" s="28"/>
      <c r="Y25" s="28"/>
      <c r="Z25" s="28"/>
      <c r="AA25" s="28"/>
      <c r="AB25" s="37"/>
      <c r="AC25" s="27">
        <f t="shared" ref="AC25" si="1">W25*S25</f>
        <v>0</v>
      </c>
      <c r="AD25" s="28"/>
      <c r="AE25" s="28"/>
      <c r="AF25" s="28"/>
      <c r="AG25" s="28"/>
      <c r="AH25" s="28"/>
      <c r="AI25" s="28"/>
      <c r="AJ25" s="21"/>
    </row>
    <row r="26" spans="1:36" s="6" customFormat="1" ht="25.5" customHeight="1" x14ac:dyDescent="0.15">
      <c r="A26" s="55"/>
      <c r="B26" s="56"/>
      <c r="C26" s="56"/>
      <c r="D26" s="57"/>
      <c r="E26" s="58"/>
      <c r="F26" s="59"/>
      <c r="G26" s="59"/>
      <c r="H26" s="59"/>
      <c r="I26" s="59"/>
      <c r="J26" s="59"/>
      <c r="K26" s="59"/>
      <c r="L26" s="59"/>
      <c r="M26" s="59"/>
      <c r="N26" s="59"/>
      <c r="O26" s="60"/>
      <c r="P26" s="53"/>
      <c r="Q26" s="61"/>
      <c r="R26" s="54"/>
      <c r="S26" s="27"/>
      <c r="T26" s="37"/>
      <c r="U26" s="53"/>
      <c r="V26" s="54"/>
      <c r="W26" s="27"/>
      <c r="X26" s="28"/>
      <c r="Y26" s="28"/>
      <c r="Z26" s="28"/>
      <c r="AA26" s="28"/>
      <c r="AB26" s="37"/>
      <c r="AC26" s="27">
        <f t="shared" ref="AC26" si="2">W26*S26</f>
        <v>0</v>
      </c>
      <c r="AD26" s="28"/>
      <c r="AE26" s="28"/>
      <c r="AF26" s="28"/>
      <c r="AG26" s="28"/>
      <c r="AH26" s="28"/>
      <c r="AI26" s="28"/>
      <c r="AJ26" s="21"/>
    </row>
    <row r="27" spans="1:36" s="6" customFormat="1" ht="25.5" customHeight="1" x14ac:dyDescent="0.15">
      <c r="A27" s="94"/>
      <c r="B27" s="95"/>
      <c r="C27" s="95"/>
      <c r="D27" s="96"/>
      <c r="E27" s="97"/>
      <c r="F27" s="98"/>
      <c r="G27" s="98"/>
      <c r="H27" s="98"/>
      <c r="I27" s="98"/>
      <c r="J27" s="98"/>
      <c r="K27" s="98"/>
      <c r="L27" s="98"/>
      <c r="M27" s="98"/>
      <c r="N27" s="98"/>
      <c r="O27" s="99"/>
      <c r="P27" s="100"/>
      <c r="Q27" s="101"/>
      <c r="R27" s="102"/>
      <c r="S27" s="90"/>
      <c r="T27" s="103"/>
      <c r="U27" s="100"/>
      <c r="V27" s="102"/>
      <c r="W27" s="90"/>
      <c r="X27" s="91"/>
      <c r="Y27" s="91"/>
      <c r="Z27" s="91"/>
      <c r="AA27" s="91"/>
      <c r="AB27" s="103"/>
      <c r="AC27" s="90">
        <f>W27*S27</f>
        <v>0</v>
      </c>
      <c r="AD27" s="91"/>
      <c r="AE27" s="91"/>
      <c r="AF27" s="91"/>
      <c r="AG27" s="91"/>
      <c r="AH27" s="91"/>
      <c r="AI27" s="91"/>
      <c r="AJ27" s="21"/>
    </row>
    <row r="28" spans="1:36" s="6" customFormat="1" ht="25.5" customHeight="1" x14ac:dyDescent="0.15">
      <c r="A28" s="104" t="s">
        <v>45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6"/>
      <c r="AC28" s="92">
        <f>SUM(AC23:AI27)</f>
        <v>0</v>
      </c>
      <c r="AD28" s="93"/>
      <c r="AE28" s="93"/>
      <c r="AF28" s="93"/>
      <c r="AG28" s="93"/>
      <c r="AH28" s="93"/>
      <c r="AI28" s="93"/>
      <c r="AJ28" s="21"/>
    </row>
    <row r="29" spans="1:36" s="6" customFormat="1" ht="25.5" customHeight="1" thickBot="1" x14ac:dyDescent="0.2">
      <c r="A29" s="107" t="s">
        <v>36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9"/>
      <c r="AC29" s="87">
        <f>SUM(W32:W33)</f>
        <v>0</v>
      </c>
      <c r="AD29" s="88"/>
      <c r="AE29" s="88"/>
      <c r="AF29" s="88"/>
      <c r="AG29" s="88"/>
      <c r="AH29" s="88"/>
      <c r="AI29" s="89"/>
      <c r="AJ29" s="21"/>
    </row>
    <row r="30" spans="1:36" s="6" customFormat="1" ht="25.5" customHeight="1" thickBot="1" x14ac:dyDescent="0.2">
      <c r="A30" s="84" t="s">
        <v>44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6"/>
      <c r="AC30" s="81">
        <f>SUM(AC28:AI29)</f>
        <v>0</v>
      </c>
      <c r="AD30" s="82"/>
      <c r="AE30" s="82"/>
      <c r="AF30" s="82"/>
      <c r="AG30" s="82"/>
      <c r="AH30" s="82"/>
      <c r="AI30" s="83"/>
      <c r="AJ30" s="21"/>
    </row>
    <row r="31" spans="1:36" s="6" customFormat="1" ht="11.25" customHeight="1" x14ac:dyDescent="0.15">
      <c r="A31" s="75" t="s">
        <v>46</v>
      </c>
      <c r="B31" s="76"/>
      <c r="C31" s="76"/>
      <c r="D31" s="76"/>
      <c r="E31" s="76"/>
      <c r="F31" s="76"/>
      <c r="G31" s="76"/>
      <c r="H31" s="76"/>
      <c r="I31" s="76"/>
      <c r="J31" s="77"/>
      <c r="K31" s="77"/>
      <c r="L31" s="77"/>
      <c r="M31" s="77"/>
      <c r="N31" s="77"/>
      <c r="O31" s="77"/>
      <c r="P31" s="79" t="s">
        <v>41</v>
      </c>
      <c r="Q31" s="79"/>
      <c r="R31" s="79"/>
      <c r="S31" s="79"/>
      <c r="T31" s="79"/>
      <c r="U31" s="79"/>
      <c r="V31" s="79"/>
      <c r="W31" s="79" t="s">
        <v>42</v>
      </c>
      <c r="X31" s="79"/>
      <c r="Y31" s="79"/>
      <c r="Z31" s="79"/>
      <c r="AA31" s="79"/>
      <c r="AB31" s="79"/>
      <c r="AC31" s="79" t="s">
        <v>43</v>
      </c>
      <c r="AD31" s="79"/>
      <c r="AE31" s="79"/>
      <c r="AF31" s="79"/>
      <c r="AG31" s="79"/>
      <c r="AH31" s="79"/>
      <c r="AI31" s="80"/>
      <c r="AJ31" s="21"/>
    </row>
    <row r="32" spans="1:36" s="6" customFormat="1" ht="25.5" customHeight="1" x14ac:dyDescent="0.15">
      <c r="A32" s="75"/>
      <c r="B32" s="76"/>
      <c r="C32" s="76"/>
      <c r="D32" s="76"/>
      <c r="E32" s="76"/>
      <c r="F32" s="76"/>
      <c r="G32" s="76"/>
      <c r="H32" s="76"/>
      <c r="I32" s="76"/>
      <c r="J32" s="63" t="s">
        <v>48</v>
      </c>
      <c r="K32" s="64"/>
      <c r="L32" s="64"/>
      <c r="M32" s="64"/>
      <c r="N32" s="64"/>
      <c r="O32" s="65"/>
      <c r="P32" s="69">
        <f>SUMIFS($AC$23:$AC$27,$P$23:$P$27,"")</f>
        <v>0</v>
      </c>
      <c r="Q32" s="70"/>
      <c r="R32" s="70"/>
      <c r="S32" s="70"/>
      <c r="T32" s="70"/>
      <c r="U32" s="70"/>
      <c r="V32" s="71"/>
      <c r="W32" s="69">
        <f>ROUNDDOWN(P32*0.1,0)</f>
        <v>0</v>
      </c>
      <c r="X32" s="70"/>
      <c r="Y32" s="70"/>
      <c r="Z32" s="70"/>
      <c r="AA32" s="70"/>
      <c r="AB32" s="71"/>
      <c r="AC32" s="69">
        <f>SUM(P32,W32)</f>
        <v>0</v>
      </c>
      <c r="AD32" s="70"/>
      <c r="AE32" s="70"/>
      <c r="AF32" s="70"/>
      <c r="AG32" s="70"/>
      <c r="AH32" s="70"/>
      <c r="AI32" s="70"/>
      <c r="AJ32" s="21"/>
    </row>
    <row r="33" spans="1:36" s="6" customFormat="1" ht="25.5" customHeight="1" thickBot="1" x14ac:dyDescent="0.2">
      <c r="A33" s="75"/>
      <c r="B33" s="76"/>
      <c r="C33" s="76"/>
      <c r="D33" s="76"/>
      <c r="E33" s="76"/>
      <c r="F33" s="76"/>
      <c r="G33" s="76"/>
      <c r="H33" s="76"/>
      <c r="I33" s="76"/>
      <c r="J33" s="72" t="s">
        <v>49</v>
      </c>
      <c r="K33" s="73"/>
      <c r="L33" s="73"/>
      <c r="M33" s="73"/>
      <c r="N33" s="73"/>
      <c r="O33" s="74"/>
      <c r="P33" s="66">
        <f>SUMIFS($AC$23:$AC$27,$P$23:$P$27,"○")</f>
        <v>0</v>
      </c>
      <c r="Q33" s="67"/>
      <c r="R33" s="67"/>
      <c r="S33" s="67"/>
      <c r="T33" s="67"/>
      <c r="U33" s="67"/>
      <c r="V33" s="68"/>
      <c r="W33" s="66">
        <f>ROUNDDOWN(P33*0.08,0)</f>
        <v>0</v>
      </c>
      <c r="X33" s="67"/>
      <c r="Y33" s="67"/>
      <c r="Z33" s="67"/>
      <c r="AA33" s="67"/>
      <c r="AB33" s="68"/>
      <c r="AC33" s="66">
        <f>SUM(P33,W33)</f>
        <v>0</v>
      </c>
      <c r="AD33" s="67"/>
      <c r="AE33" s="67"/>
      <c r="AF33" s="67"/>
      <c r="AG33" s="67"/>
      <c r="AH33" s="67"/>
      <c r="AI33" s="67"/>
      <c r="AJ33" s="21"/>
    </row>
    <row r="34" spans="1:36" s="6" customFormat="1" ht="6" customHeight="1" x14ac:dyDescent="0.15">
      <c r="A34" s="22"/>
      <c r="B34" s="22"/>
      <c r="C34" s="22"/>
      <c r="D34" s="22"/>
      <c r="E34" s="22"/>
      <c r="F34" s="22"/>
      <c r="G34" s="22"/>
      <c r="H34" s="22"/>
      <c r="I34" s="22"/>
      <c r="J34" s="19"/>
      <c r="K34" s="19"/>
      <c r="L34" s="19"/>
      <c r="M34" s="19"/>
      <c r="N34" s="19"/>
      <c r="O34" s="19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9"/>
    </row>
    <row r="35" spans="1:36" s="12" customFormat="1" ht="13.5" customHeight="1" x14ac:dyDescent="0.15">
      <c r="A35" s="11"/>
      <c r="B35" s="11"/>
      <c r="C35" s="11"/>
      <c r="D35" s="11"/>
      <c r="E35" s="11"/>
      <c r="F35" s="11"/>
      <c r="G35" s="11"/>
      <c r="I35" s="11"/>
      <c r="K35" s="11" t="s">
        <v>37</v>
      </c>
      <c r="L35" s="78" t="s">
        <v>31</v>
      </c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18"/>
    </row>
    <row r="36" spans="1:36" s="12" customFormat="1" ht="13.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K36" s="10"/>
      <c r="L36" s="78" t="s">
        <v>38</v>
      </c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18"/>
    </row>
    <row r="37" spans="1:36" s="12" customFormat="1" ht="13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K37" s="13"/>
      <c r="L37" s="78" t="s">
        <v>39</v>
      </c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18"/>
    </row>
    <row r="38" spans="1:36" s="6" customFormat="1" ht="11.25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 s="6" customFormat="1" ht="11.25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 s="6" customFormat="1" ht="1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9"/>
    </row>
    <row r="41" spans="1:36" ht="21" customHeight="1" x14ac:dyDescent="0.15">
      <c r="B41" s="5" t="s">
        <v>10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  <row r="42" spans="1:36" ht="15" customHeight="1" x14ac:dyDescent="0.15"/>
    <row r="43" spans="1:36" ht="20.25" customHeight="1" x14ac:dyDescent="0.15">
      <c r="A43" s="5" t="s">
        <v>27</v>
      </c>
      <c r="I43" s="62"/>
      <c r="J43" s="62"/>
      <c r="K43" s="62"/>
      <c r="L43" s="62"/>
      <c r="M43" s="62"/>
      <c r="N43" s="62"/>
      <c r="O43" s="62"/>
      <c r="P43" s="62"/>
      <c r="Q43" s="2" t="s">
        <v>11</v>
      </c>
      <c r="R43" s="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2" t="s">
        <v>12</v>
      </c>
      <c r="AF43" s="2"/>
      <c r="AG43" s="2"/>
      <c r="AH43" s="14"/>
    </row>
    <row r="44" spans="1:36" ht="12" customHeight="1" x14ac:dyDescent="0.15"/>
    <row r="45" spans="1:36" ht="20.25" customHeight="1" x14ac:dyDescent="0.15">
      <c r="A45" s="5" t="s">
        <v>28</v>
      </c>
      <c r="I45" s="2"/>
      <c r="J45" s="2" t="s">
        <v>13</v>
      </c>
      <c r="K45" s="2"/>
      <c r="L45" s="2"/>
      <c r="M45" s="2"/>
      <c r="N45" s="2"/>
      <c r="O45" s="2" t="s">
        <v>47</v>
      </c>
      <c r="P45" s="2"/>
      <c r="Q45" s="2"/>
      <c r="R45" s="2"/>
      <c r="S45" s="2"/>
      <c r="T45" s="2" t="s">
        <v>15</v>
      </c>
      <c r="U45" s="2"/>
      <c r="V45" s="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2" t="s">
        <v>16</v>
      </c>
    </row>
    <row r="46" spans="1:36" ht="12" customHeight="1" x14ac:dyDescent="0.15"/>
    <row r="47" spans="1:36" ht="20.25" customHeight="1" x14ac:dyDescent="0.15">
      <c r="A47" s="5" t="s">
        <v>29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</row>
    <row r="48" spans="1:36" ht="12" customHeight="1" x14ac:dyDescent="0.15"/>
    <row r="49" spans="1:33" ht="20.25" customHeight="1" x14ac:dyDescent="0.15">
      <c r="A49" s="5" t="s">
        <v>30</v>
      </c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ht="12" customHeight="1" x14ac:dyDescent="0.15"/>
    <row r="51" spans="1:33" ht="20.25" customHeight="1" x14ac:dyDescent="0.15">
      <c r="A51" s="5" t="s">
        <v>40</v>
      </c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</row>
    <row r="52" spans="1:33" ht="7.5" customHeight="1" x14ac:dyDescent="0.15"/>
  </sheetData>
  <sheetProtection selectLockedCells="1"/>
  <mergeCells count="79">
    <mergeCell ref="E23:O23"/>
    <mergeCell ref="A24:D24"/>
    <mergeCell ref="E24:O24"/>
    <mergeCell ref="P24:R24"/>
    <mergeCell ref="S24:T24"/>
    <mergeCell ref="A23:D23"/>
    <mergeCell ref="AC29:AI29"/>
    <mergeCell ref="AC27:AI27"/>
    <mergeCell ref="AC28:AI28"/>
    <mergeCell ref="A27:D27"/>
    <mergeCell ref="E27:O27"/>
    <mergeCell ref="P27:R27"/>
    <mergeCell ref="S27:T27"/>
    <mergeCell ref="A28:AB28"/>
    <mergeCell ref="A29:AB29"/>
    <mergeCell ref="U27:V27"/>
    <mergeCell ref="W27:AB27"/>
    <mergeCell ref="AC31:AI31"/>
    <mergeCell ref="AC30:AI30"/>
    <mergeCell ref="A30:AB30"/>
    <mergeCell ref="P32:V32"/>
    <mergeCell ref="P33:V33"/>
    <mergeCell ref="W45:AF45"/>
    <mergeCell ref="J32:O32"/>
    <mergeCell ref="I43:P43"/>
    <mergeCell ref="W33:AB33"/>
    <mergeCell ref="AC33:AI33"/>
    <mergeCell ref="W32:AB32"/>
    <mergeCell ref="AC32:AI32"/>
    <mergeCell ref="J33:O33"/>
    <mergeCell ref="A31:I33"/>
    <mergeCell ref="J31:O31"/>
    <mergeCell ref="S43:AD43"/>
    <mergeCell ref="L35:AI35"/>
    <mergeCell ref="L36:AI36"/>
    <mergeCell ref="L37:AI37"/>
    <mergeCell ref="P31:V31"/>
    <mergeCell ref="W31:AB31"/>
    <mergeCell ref="S26:T26"/>
    <mergeCell ref="U26:V26"/>
    <mergeCell ref="W26:AB26"/>
    <mergeCell ref="AC26:AI26"/>
    <mergeCell ref="A25:D25"/>
    <mergeCell ref="E25:O25"/>
    <mergeCell ref="P25:R25"/>
    <mergeCell ref="S25:T25"/>
    <mergeCell ref="U25:V25"/>
    <mergeCell ref="W25:AB25"/>
    <mergeCell ref="AC25:AI25"/>
    <mergeCell ref="A26:D26"/>
    <mergeCell ref="E26:O26"/>
    <mergeCell ref="P26:R26"/>
    <mergeCell ref="P10:T10"/>
    <mergeCell ref="V10:AJ10"/>
    <mergeCell ref="A19:G19"/>
    <mergeCell ref="A22:D22"/>
    <mergeCell ref="E22:O22"/>
    <mergeCell ref="P22:R22"/>
    <mergeCell ref="S22:T22"/>
    <mergeCell ref="U22:V22"/>
    <mergeCell ref="A14:AJ14"/>
    <mergeCell ref="H19:AH19"/>
    <mergeCell ref="H16:AB16"/>
    <mergeCell ref="A16:G16"/>
    <mergeCell ref="A3:AJ3"/>
    <mergeCell ref="X2:AI2"/>
    <mergeCell ref="P7:T7"/>
    <mergeCell ref="P8:T8"/>
    <mergeCell ref="P9:T9"/>
    <mergeCell ref="AC24:AI24"/>
    <mergeCell ref="W22:AB22"/>
    <mergeCell ref="AC22:AI22"/>
    <mergeCell ref="P23:R23"/>
    <mergeCell ref="S23:T23"/>
    <mergeCell ref="U23:V23"/>
    <mergeCell ref="AC23:AI23"/>
    <mergeCell ref="W24:AB24"/>
    <mergeCell ref="W23:AB23"/>
    <mergeCell ref="U24:V24"/>
  </mergeCells>
  <phoneticPr fontId="3"/>
  <dataValidations count="1">
    <dataValidation type="list" allowBlank="1" showInputMessage="1" showErrorMessage="1" sqref="P23:R27">
      <formula1>"○"</formula1>
    </dataValidation>
  </dataValidations>
  <pageMargins left="0.9055118110236221" right="0.51181102362204722" top="0.39370078740157483" bottom="0.3937007874015748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28575</xdr:rowOff>
                  </from>
                  <to>
                    <xdr:col>14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28575</xdr:rowOff>
                  </from>
                  <to>
                    <xdr:col>19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28575</xdr:rowOff>
                  </from>
                  <to>
                    <xdr:col>9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Option Button 7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28575</xdr:rowOff>
                  </from>
                  <to>
                    <xdr:col>14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Option Button 8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28575</xdr:rowOff>
                  </from>
                  <to>
                    <xdr:col>19</xdr:col>
                    <xdr:colOff>28575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　美香子</dc:creator>
  <cp:lastModifiedBy>Windows ユーザー</cp:lastModifiedBy>
  <cp:lastPrinted>2023-09-28T06:39:43Z</cp:lastPrinted>
  <dcterms:created xsi:type="dcterms:W3CDTF">2019-09-27T03:04:08Z</dcterms:created>
  <dcterms:modified xsi:type="dcterms:W3CDTF">2024-03-29T01:36:34Z</dcterms:modified>
</cp:coreProperties>
</file>